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nPC\Documents\"/>
    </mc:Choice>
  </mc:AlternateContent>
  <bookViews>
    <workbookView xWindow="0" yWindow="0" windowWidth="23040" windowHeight="8976"/>
  </bookViews>
  <sheets>
    <sheet name="入力見本" sheetId="1" r:id="rId1"/>
    <sheet name="完成見本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D20" i="3"/>
  <c r="E3" i="3"/>
  <c r="H3" i="3"/>
  <c r="E20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3" i="3"/>
</calcChain>
</file>

<file path=xl/sharedStrings.xml><?xml version="1.0" encoding="utf-8"?>
<sst xmlns="http://schemas.openxmlformats.org/spreadsheetml/2006/main" count="50" uniqueCount="26">
  <si>
    <t>日付</t>
    <rPh sb="0" eb="2">
      <t>ヒヅケ</t>
    </rPh>
    <phoneticPr fontId="1"/>
  </si>
  <si>
    <t>映画</t>
    <rPh sb="0" eb="2">
      <t>エイガ</t>
    </rPh>
    <phoneticPr fontId="1"/>
  </si>
  <si>
    <t>上映時間</t>
    <rPh sb="0" eb="4">
      <t>ジョウエイジカン</t>
    </rPh>
    <phoneticPr fontId="1"/>
  </si>
  <si>
    <t>曜日</t>
    <rPh sb="0" eb="2">
      <t>ヨウビ</t>
    </rPh>
    <phoneticPr fontId="1"/>
  </si>
  <si>
    <t>一週間の映画視聴履歴</t>
    <rPh sb="0" eb="3">
      <t>イッシュウカン</t>
    </rPh>
    <rPh sb="4" eb="6">
      <t>エイガ</t>
    </rPh>
    <rPh sb="6" eb="8">
      <t>シチョウ</t>
    </rPh>
    <rPh sb="8" eb="10">
      <t>リレキ</t>
    </rPh>
    <phoneticPr fontId="1"/>
  </si>
  <si>
    <t>合計時間</t>
    <rPh sb="0" eb="4">
      <t>ゴウケイジカン</t>
    </rPh>
    <phoneticPr fontId="1"/>
  </si>
  <si>
    <t>ライオン・キング</t>
    <phoneticPr fontId="1"/>
  </si>
  <si>
    <t>ベイマックス</t>
    <phoneticPr fontId="1"/>
  </si>
  <si>
    <t>アナと雪の女王</t>
    <rPh sb="3" eb="4">
      <t>ユキ</t>
    </rPh>
    <rPh sb="5" eb="7">
      <t>ジョオウ</t>
    </rPh>
    <phoneticPr fontId="1"/>
  </si>
  <si>
    <t>STARWARSスカイウォーカーの夜明け</t>
    <rPh sb="17" eb="19">
      <t>ヨア</t>
    </rPh>
    <phoneticPr fontId="1"/>
  </si>
  <si>
    <t>デアデビル</t>
    <phoneticPr fontId="1"/>
  </si>
  <si>
    <t>WEST SIDE STORY</t>
    <phoneticPr fontId="1"/>
  </si>
  <si>
    <t>魔法にかけられて</t>
    <rPh sb="0" eb="2">
      <t>マホウ</t>
    </rPh>
    <phoneticPr fontId="1"/>
  </si>
  <si>
    <t>タイタニック</t>
    <phoneticPr fontId="1"/>
  </si>
  <si>
    <t>美女と野獣</t>
    <rPh sb="0" eb="2">
      <t>ビジョ</t>
    </rPh>
    <rPh sb="3" eb="5">
      <t>ヤジュウ</t>
    </rPh>
    <phoneticPr fontId="1"/>
  </si>
  <si>
    <t>アラジン</t>
    <phoneticPr fontId="1"/>
  </si>
  <si>
    <t>リメンバー・ミー</t>
    <phoneticPr fontId="1"/>
  </si>
  <si>
    <t>塔の上のラプンツェル</t>
    <rPh sb="0" eb="1">
      <t>トウ</t>
    </rPh>
    <rPh sb="2" eb="3">
      <t>ウエ</t>
    </rPh>
    <phoneticPr fontId="1"/>
  </si>
  <si>
    <t>パイレーツオブカリビアン</t>
    <phoneticPr fontId="1"/>
  </si>
  <si>
    <t>ナイトメアビフォアクリスマス</t>
    <phoneticPr fontId="1"/>
  </si>
  <si>
    <t>アリス イン ワンダーランド</t>
    <phoneticPr fontId="1"/>
  </si>
  <si>
    <t>ズートピア</t>
    <phoneticPr fontId="1"/>
  </si>
  <si>
    <t>アナと雪の女王2</t>
    <rPh sb="3" eb="4">
      <t>ユキ</t>
    </rPh>
    <rPh sb="5" eb="7">
      <t>ジョオウ</t>
    </rPh>
    <phoneticPr fontId="1"/>
  </si>
  <si>
    <t>視聴ポイント（30分につき100ポイント）</t>
    <rPh sb="0" eb="2">
      <t>シチョウ</t>
    </rPh>
    <rPh sb="9" eb="10">
      <t>フン</t>
    </rPh>
    <phoneticPr fontId="1"/>
  </si>
  <si>
    <t>ポイント計算用数値</t>
    <rPh sb="4" eb="6">
      <t>ケイサン</t>
    </rPh>
    <rPh sb="6" eb="9">
      <t>ヨウスウチ</t>
    </rPh>
    <phoneticPr fontId="1"/>
  </si>
  <si>
    <t>ポイント
計算用数値</t>
    <rPh sb="5" eb="7">
      <t>ケイサン</t>
    </rPh>
    <rPh sb="7" eb="10">
      <t>ヨウスウチ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</si>
</sst>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aaa"/>
    <numFmt numFmtId="178" formatCode="[h]:mm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56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G22" sqref="G22"/>
    </sheetView>
  </sheetViews>
  <sheetFormatPr defaultRowHeight="18" x14ac:dyDescent="0.45"/>
  <cols>
    <col min="1" max="1" width="12.09765625" customWidth="1"/>
    <col min="2" max="2" width="6.8984375" customWidth="1"/>
    <col min="3" max="3" width="34.59765625" bestFit="1" customWidth="1"/>
    <col min="4" max="4" width="8.59765625" bestFit="1" customWidth="1"/>
    <col min="5" max="5" width="10.69921875" customWidth="1"/>
  </cols>
  <sheetData>
    <row r="1" spans="1:5" x14ac:dyDescent="0.45">
      <c r="A1" s="3" t="s">
        <v>4</v>
      </c>
      <c r="B1" s="3"/>
      <c r="C1" s="3"/>
      <c r="D1" s="3"/>
      <c r="E1" s="3"/>
    </row>
    <row r="2" spans="1:5" ht="36" x14ac:dyDescent="0.45">
      <c r="A2" t="s">
        <v>0</v>
      </c>
      <c r="B2" t="s">
        <v>3</v>
      </c>
      <c r="C2" t="s">
        <v>1</v>
      </c>
      <c r="D2" t="s">
        <v>2</v>
      </c>
      <c r="E2" s="7" t="s">
        <v>25</v>
      </c>
    </row>
    <row r="3" spans="1:5" x14ac:dyDescent="0.45">
      <c r="A3" s="1">
        <v>44651</v>
      </c>
      <c r="C3" t="s">
        <v>6</v>
      </c>
      <c r="D3" s="2">
        <v>8.819444444444445E-2</v>
      </c>
    </row>
    <row r="4" spans="1:5" x14ac:dyDescent="0.45">
      <c r="A4" s="1">
        <v>44652</v>
      </c>
      <c r="C4" t="s">
        <v>7</v>
      </c>
      <c r="D4" s="2">
        <v>7.0833333333333331E-2</v>
      </c>
    </row>
    <row r="5" spans="1:5" x14ac:dyDescent="0.45">
      <c r="A5" s="1">
        <v>44653</v>
      </c>
      <c r="C5" t="s">
        <v>8</v>
      </c>
      <c r="D5" s="2">
        <v>7.0833333333333331E-2</v>
      </c>
    </row>
    <row r="6" spans="1:5" x14ac:dyDescent="0.45">
      <c r="A6" s="1">
        <v>44653</v>
      </c>
      <c r="C6" t="s">
        <v>9</v>
      </c>
      <c r="D6" s="2">
        <v>9.8611111111111108E-2</v>
      </c>
    </row>
    <row r="7" spans="1:5" x14ac:dyDescent="0.45">
      <c r="A7" s="1">
        <v>44653</v>
      </c>
      <c r="C7" t="s">
        <v>10</v>
      </c>
      <c r="D7" s="2">
        <v>7.013888888888889E-2</v>
      </c>
    </row>
    <row r="8" spans="1:5" x14ac:dyDescent="0.45">
      <c r="A8" s="1">
        <v>44653</v>
      </c>
      <c r="C8" t="s">
        <v>11</v>
      </c>
      <c r="D8" s="2">
        <v>0.10972222222222222</v>
      </c>
    </row>
    <row r="9" spans="1:5" x14ac:dyDescent="0.45">
      <c r="A9" s="1">
        <v>44653</v>
      </c>
      <c r="C9" t="s">
        <v>12</v>
      </c>
      <c r="D9" s="2">
        <v>7.6388888888888895E-2</v>
      </c>
    </row>
    <row r="10" spans="1:5" x14ac:dyDescent="0.45">
      <c r="A10" s="1">
        <v>44654</v>
      </c>
      <c r="C10" t="s">
        <v>13</v>
      </c>
      <c r="D10" s="2">
        <v>0.13541666666666666</v>
      </c>
    </row>
    <row r="11" spans="1:5" x14ac:dyDescent="0.45">
      <c r="A11" s="1">
        <v>44654</v>
      </c>
      <c r="C11" t="s">
        <v>14</v>
      </c>
      <c r="D11" s="2">
        <v>9.5833333333333326E-2</v>
      </c>
    </row>
    <row r="12" spans="1:5" x14ac:dyDescent="0.45">
      <c r="A12" s="1">
        <v>44654</v>
      </c>
      <c r="C12" t="s">
        <v>15</v>
      </c>
      <c r="D12" s="2">
        <v>9.4444444444444442E-2</v>
      </c>
    </row>
    <row r="13" spans="1:5" x14ac:dyDescent="0.45">
      <c r="A13" s="1">
        <v>44654</v>
      </c>
      <c r="C13" t="s">
        <v>16</v>
      </c>
      <c r="D13" s="2">
        <v>7.2916666666666671E-2</v>
      </c>
    </row>
    <row r="14" spans="1:5" x14ac:dyDescent="0.45">
      <c r="A14" s="1">
        <v>44654</v>
      </c>
      <c r="C14" t="s">
        <v>17</v>
      </c>
      <c r="D14" s="2">
        <v>6.9444444444444434E-2</v>
      </c>
    </row>
    <row r="15" spans="1:5" x14ac:dyDescent="0.45">
      <c r="A15" s="1">
        <v>44654</v>
      </c>
      <c r="C15" t="s">
        <v>18</v>
      </c>
      <c r="D15" s="2">
        <v>0.10069444444444443</v>
      </c>
    </row>
    <row r="16" spans="1:5" x14ac:dyDescent="0.45">
      <c r="A16" s="1">
        <v>44655</v>
      </c>
      <c r="C16" t="s">
        <v>19</v>
      </c>
      <c r="D16" s="2">
        <v>5.5555555555555552E-2</v>
      </c>
    </row>
    <row r="17" spans="1:4" x14ac:dyDescent="0.45">
      <c r="A17" s="1">
        <v>44655</v>
      </c>
      <c r="C17" t="s">
        <v>20</v>
      </c>
      <c r="D17" s="2">
        <v>7.7083333333333337E-2</v>
      </c>
    </row>
    <row r="18" spans="1:4" x14ac:dyDescent="0.45">
      <c r="A18" s="1">
        <v>44656</v>
      </c>
      <c r="C18" t="s">
        <v>21</v>
      </c>
      <c r="D18" s="2">
        <v>7.4999999999999997E-2</v>
      </c>
    </row>
    <row r="19" spans="1:4" x14ac:dyDescent="0.45">
      <c r="A19" s="1">
        <v>44657</v>
      </c>
      <c r="C19" t="s">
        <v>22</v>
      </c>
      <c r="D19" s="2">
        <v>7.1527777777777787E-2</v>
      </c>
    </row>
    <row r="20" spans="1:4" x14ac:dyDescent="0.45">
      <c r="A20" s="3" t="s">
        <v>5</v>
      </c>
      <c r="B20" s="3"/>
      <c r="C20" s="3"/>
    </row>
    <row r="21" spans="1:4" x14ac:dyDescent="0.45">
      <c r="A21" s="3" t="s">
        <v>23</v>
      </c>
      <c r="B21" s="3"/>
      <c r="C21" s="3"/>
    </row>
  </sheetData>
  <mergeCells count="3">
    <mergeCell ref="A20:C20"/>
    <mergeCell ref="A21:C21"/>
    <mergeCell ref="A1:E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22" sqref="E22"/>
    </sheetView>
  </sheetViews>
  <sheetFormatPr defaultRowHeight="18" x14ac:dyDescent="0.45"/>
  <cols>
    <col min="1" max="1" width="12.09765625" customWidth="1"/>
    <col min="2" max="2" width="5" bestFit="1" customWidth="1"/>
    <col min="3" max="3" width="34.59765625" bestFit="1" customWidth="1"/>
    <col min="4" max="4" width="8.59765625" bestFit="1" customWidth="1"/>
    <col min="5" max="5" width="10" customWidth="1"/>
  </cols>
  <sheetData>
    <row r="1" spans="1:8" x14ac:dyDescent="0.45">
      <c r="A1" s="3" t="s">
        <v>4</v>
      </c>
      <c r="B1" s="3"/>
      <c r="C1" s="3"/>
      <c r="D1" s="3"/>
      <c r="E1" s="3"/>
    </row>
    <row r="2" spans="1:8" ht="36" x14ac:dyDescent="0.45">
      <c r="A2" t="s">
        <v>0</v>
      </c>
      <c r="B2" t="s">
        <v>3</v>
      </c>
      <c r="C2" t="s">
        <v>1</v>
      </c>
      <c r="D2" t="s">
        <v>2</v>
      </c>
      <c r="E2" s="7" t="s">
        <v>24</v>
      </c>
    </row>
    <row r="3" spans="1:8" x14ac:dyDescent="0.45">
      <c r="A3" s="1">
        <v>44651</v>
      </c>
      <c r="B3" s="4">
        <f>WEEKDAY(A3,1)</f>
        <v>5</v>
      </c>
      <c r="C3" t="s">
        <v>6</v>
      </c>
      <c r="D3" s="2">
        <v>8.819444444444445E-2</v>
      </c>
      <c r="E3" s="2">
        <f>HOUR(D3)+MINUTE(D3)/60</f>
        <v>2.1166666666666667</v>
      </c>
      <c r="H3">
        <f>MINUTE(D3)</f>
        <v>7</v>
      </c>
    </row>
    <row r="4" spans="1:8" x14ac:dyDescent="0.45">
      <c r="A4" s="1">
        <v>44652</v>
      </c>
      <c r="B4" s="4">
        <f t="shared" ref="B4:B19" si="0">WEEKDAY(A4,1)</f>
        <v>6</v>
      </c>
      <c r="C4" t="s">
        <v>7</v>
      </c>
      <c r="D4" s="2">
        <v>7.0833333333333331E-2</v>
      </c>
      <c r="E4" s="6">
        <f t="shared" ref="E4:E21" si="1">HOUR(D4)+MINUTE(D4)/60</f>
        <v>1.7</v>
      </c>
    </row>
    <row r="5" spans="1:8" x14ac:dyDescent="0.45">
      <c r="A5" s="1">
        <v>44653</v>
      </c>
      <c r="B5" s="4">
        <f t="shared" si="0"/>
        <v>7</v>
      </c>
      <c r="C5" t="s">
        <v>8</v>
      </c>
      <c r="D5" s="2">
        <v>7.0833333333333331E-2</v>
      </c>
      <c r="E5" s="6">
        <f t="shared" si="1"/>
        <v>1.7</v>
      </c>
    </row>
    <row r="6" spans="1:8" x14ac:dyDescent="0.45">
      <c r="A6" s="1">
        <v>44653</v>
      </c>
      <c r="B6" s="4">
        <f t="shared" si="0"/>
        <v>7</v>
      </c>
      <c r="C6" t="s">
        <v>9</v>
      </c>
      <c r="D6" s="2">
        <v>9.8611111111111108E-2</v>
      </c>
      <c r="E6" s="6">
        <f t="shared" si="1"/>
        <v>2.3666666666666667</v>
      </c>
    </row>
    <row r="7" spans="1:8" x14ac:dyDescent="0.45">
      <c r="A7" s="1">
        <v>44653</v>
      </c>
      <c r="B7" s="4">
        <f t="shared" si="0"/>
        <v>7</v>
      </c>
      <c r="C7" t="s">
        <v>10</v>
      </c>
      <c r="D7" s="2">
        <v>7.013888888888889E-2</v>
      </c>
      <c r="E7" s="6">
        <f t="shared" si="1"/>
        <v>1.6833333333333333</v>
      </c>
    </row>
    <row r="8" spans="1:8" x14ac:dyDescent="0.45">
      <c r="A8" s="1">
        <v>44653</v>
      </c>
      <c r="B8" s="4">
        <f t="shared" si="0"/>
        <v>7</v>
      </c>
      <c r="C8" t="s">
        <v>11</v>
      </c>
      <c r="D8" s="2">
        <v>0.10972222222222222</v>
      </c>
      <c r="E8" s="6">
        <f t="shared" si="1"/>
        <v>2.6333333333333333</v>
      </c>
    </row>
    <row r="9" spans="1:8" x14ac:dyDescent="0.45">
      <c r="A9" s="1">
        <v>44653</v>
      </c>
      <c r="B9" s="4">
        <f t="shared" si="0"/>
        <v>7</v>
      </c>
      <c r="C9" t="s">
        <v>12</v>
      </c>
      <c r="D9" s="2">
        <v>7.6388888888888895E-2</v>
      </c>
      <c r="E9" s="6">
        <f t="shared" si="1"/>
        <v>1.8333333333333335</v>
      </c>
    </row>
    <row r="10" spans="1:8" x14ac:dyDescent="0.45">
      <c r="A10" s="1">
        <v>44654</v>
      </c>
      <c r="B10" s="4">
        <f t="shared" si="0"/>
        <v>1</v>
      </c>
      <c r="C10" t="s">
        <v>13</v>
      </c>
      <c r="D10" s="2">
        <v>0.13541666666666666</v>
      </c>
      <c r="E10" s="6">
        <f t="shared" si="1"/>
        <v>3.25</v>
      </c>
    </row>
    <row r="11" spans="1:8" x14ac:dyDescent="0.45">
      <c r="A11" s="1">
        <v>44654</v>
      </c>
      <c r="B11" s="4">
        <f t="shared" si="0"/>
        <v>1</v>
      </c>
      <c r="C11" t="s">
        <v>14</v>
      </c>
      <c r="D11" s="2">
        <v>9.5833333333333326E-2</v>
      </c>
      <c r="E11" s="6">
        <f t="shared" si="1"/>
        <v>2.2999999999999998</v>
      </c>
    </row>
    <row r="12" spans="1:8" x14ac:dyDescent="0.45">
      <c r="A12" s="1">
        <v>44654</v>
      </c>
      <c r="B12" s="4">
        <f t="shared" si="0"/>
        <v>1</v>
      </c>
      <c r="C12" t="s">
        <v>15</v>
      </c>
      <c r="D12" s="2">
        <v>9.4444444444444442E-2</v>
      </c>
      <c r="E12" s="6">
        <f t="shared" si="1"/>
        <v>2.2666666666666666</v>
      </c>
    </row>
    <row r="13" spans="1:8" x14ac:dyDescent="0.45">
      <c r="A13" s="1">
        <v>44654</v>
      </c>
      <c r="B13" s="4">
        <f t="shared" si="0"/>
        <v>1</v>
      </c>
      <c r="C13" t="s">
        <v>16</v>
      </c>
      <c r="D13" s="2">
        <v>7.2916666666666671E-2</v>
      </c>
      <c r="E13" s="6">
        <f t="shared" si="1"/>
        <v>1.75</v>
      </c>
    </row>
    <row r="14" spans="1:8" x14ac:dyDescent="0.45">
      <c r="A14" s="1">
        <v>44654</v>
      </c>
      <c r="B14" s="4">
        <f t="shared" si="0"/>
        <v>1</v>
      </c>
      <c r="C14" t="s">
        <v>17</v>
      </c>
      <c r="D14" s="2">
        <v>6.9444444444444434E-2</v>
      </c>
      <c r="E14" s="6">
        <f t="shared" si="1"/>
        <v>1.6666666666666665</v>
      </c>
    </row>
    <row r="15" spans="1:8" x14ac:dyDescent="0.45">
      <c r="A15" s="1">
        <v>44654</v>
      </c>
      <c r="B15" s="4">
        <f t="shared" si="0"/>
        <v>1</v>
      </c>
      <c r="C15" t="s">
        <v>18</v>
      </c>
      <c r="D15" s="2">
        <v>0.10069444444444443</v>
      </c>
      <c r="E15" s="6">
        <f t="shared" si="1"/>
        <v>2.4166666666666665</v>
      </c>
    </row>
    <row r="16" spans="1:8" x14ac:dyDescent="0.45">
      <c r="A16" s="1">
        <v>44655</v>
      </c>
      <c r="B16" s="4">
        <f t="shared" si="0"/>
        <v>2</v>
      </c>
      <c r="C16" t="s">
        <v>19</v>
      </c>
      <c r="D16" s="2">
        <v>5.5555555555555552E-2</v>
      </c>
      <c r="E16" s="6">
        <f t="shared" si="1"/>
        <v>1.3333333333333333</v>
      </c>
    </row>
    <row r="17" spans="1:5" x14ac:dyDescent="0.45">
      <c r="A17" s="1">
        <v>44655</v>
      </c>
      <c r="B17" s="4">
        <f t="shared" si="0"/>
        <v>2</v>
      </c>
      <c r="C17" t="s">
        <v>20</v>
      </c>
      <c r="D17" s="2">
        <v>7.7083333333333337E-2</v>
      </c>
      <c r="E17" s="6">
        <f t="shared" si="1"/>
        <v>1.85</v>
      </c>
    </row>
    <row r="18" spans="1:5" x14ac:dyDescent="0.45">
      <c r="A18" s="1">
        <v>44656</v>
      </c>
      <c r="B18" s="4">
        <f t="shared" si="0"/>
        <v>3</v>
      </c>
      <c r="C18" t="s">
        <v>21</v>
      </c>
      <c r="D18" s="2">
        <v>7.4999999999999997E-2</v>
      </c>
      <c r="E18" s="6">
        <f t="shared" si="1"/>
        <v>1.8</v>
      </c>
    </row>
    <row r="19" spans="1:5" x14ac:dyDescent="0.45">
      <c r="A19" s="1">
        <v>44657</v>
      </c>
      <c r="B19" s="4">
        <f t="shared" si="0"/>
        <v>4</v>
      </c>
      <c r="C19" t="s">
        <v>22</v>
      </c>
      <c r="D19" s="2">
        <v>7.1527777777777787E-2</v>
      </c>
      <c r="E19" s="6">
        <f t="shared" si="1"/>
        <v>1.7166666666666668</v>
      </c>
    </row>
    <row r="20" spans="1:5" x14ac:dyDescent="0.45">
      <c r="A20" s="3" t="s">
        <v>5</v>
      </c>
      <c r="B20" s="3"/>
      <c r="C20" s="3"/>
      <c r="D20" s="5">
        <f>SUM(D3:D19)</f>
        <v>1.4326388888888888</v>
      </c>
      <c r="E20" s="6">
        <f>SUM(E3:E19)</f>
        <v>34.383333333333333</v>
      </c>
    </row>
    <row r="21" spans="1:5" x14ac:dyDescent="0.45">
      <c r="A21" s="3" t="s">
        <v>23</v>
      </c>
      <c r="B21" s="3"/>
      <c r="C21" s="3"/>
      <c r="D21" s="6"/>
      <c r="E21" s="6">
        <f>FLOOR(E20,0.5)*200</f>
        <v>6800</v>
      </c>
    </row>
  </sheetData>
  <mergeCells count="3">
    <mergeCell ref="A20:C20"/>
    <mergeCell ref="A21:C21"/>
    <mergeCell ref="A1:E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入力見本</vt:lpstr>
      <vt:lpstr>完成見本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MainPC</dc:creator>
  <cp:lastModifiedBy>MainPC</cp:lastModifiedBy>
  <dcterms:created xsi:type="dcterms:W3CDTF">2022-04-06T01:29:55Z</dcterms:created>
  <dcterms:modified xsi:type="dcterms:W3CDTF">2022-04-06T05:11:46Z</dcterms:modified>
</cp:coreProperties>
</file>